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J:\PROJEKTY\STUDENTSKE_VOLBY\STUDENTSKE_VOLBY_2021_PARLAMENTNI\VYSLEDKY\"/>
    </mc:Choice>
  </mc:AlternateContent>
  <xr:revisionPtr revIDLastSave="0" documentId="13_ncr:1_{96CC3404-D2EE-47D6-B5A7-BA00B17A063D}" xr6:coauthVersionLast="36" xr6:coauthVersionMax="47" xr10:uidLastSave="{00000000-0000-0000-0000-000000000000}"/>
  <bookViews>
    <workbookView xWindow="-105" yWindow="-105" windowWidth="23250" windowHeight="12570" tabRatio="793" xr2:uid="{00000000-000D-0000-FFFF-FFFF00000000}"/>
  </bookViews>
  <sheets>
    <sheet name="ČR" sheetId="2" r:id="rId1"/>
    <sheet name="Celkový počet hlasů" sheetId="17" r:id="rId2"/>
    <sheet name="Výsledky dle typu škol" sheetId="19" r:id="rId3"/>
    <sheet name="Podíl získaných hlasů" sheetId="18" r:id="rId4"/>
    <sheet name="List1" sheetId="16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<sst xmlns="http://schemas.openxmlformats.org/spreadsheetml/2006/main" count="133" uniqueCount="81">
  <si>
    <t>Jihočeský kraj</t>
  </si>
  <si>
    <t>Středočeský kraj</t>
  </si>
  <si>
    <t>Plzeňský kraj</t>
  </si>
  <si>
    <t>Karlovarský kraj</t>
  </si>
  <si>
    <t>Ústecký kraj</t>
  </si>
  <si>
    <t>Liberecký kraj</t>
  </si>
  <si>
    <t>Pardubický kraj</t>
  </si>
  <si>
    <t>Jihomoravský kraj</t>
  </si>
  <si>
    <t>Olomoucký kraj</t>
  </si>
  <si>
    <t>Zlínský kraj</t>
  </si>
  <si>
    <t>Moravskoslezský kraj</t>
  </si>
  <si>
    <t>KRAJ</t>
  </si>
  <si>
    <t>Počet gymnázií</t>
  </si>
  <si>
    <t>Počet SOŠ</t>
  </si>
  <si>
    <t>Počet SOU</t>
  </si>
  <si>
    <t>Hlavní město Praha</t>
  </si>
  <si>
    <t>Královéhradecký kraj</t>
  </si>
  <si>
    <t>Vysočina</t>
  </si>
  <si>
    <t>Volte Pravý Blok www.cibulka.net</t>
  </si>
  <si>
    <t>Středočeský</t>
  </si>
  <si>
    <t xml:space="preserve">Tabulka 1 – Přehled počtu zapojených škol v jednotlivých krajích dle jejich typu a počtu odevzdaných hlasů </t>
  </si>
  <si>
    <t>Politická strana, hnutí, koalice*</t>
  </si>
  <si>
    <t>Volební číslo</t>
  </si>
  <si>
    <t>Tabulka 2 – Celkový počet hlasů a procenta získaných hlasů pro jednotlivé politické strany, hnutí a koalice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</si>
  <si>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</si>
  <si>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</si>
  <si>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</si>
  <si>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</si>
  <si>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</si>
  <si>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</si>
  <si>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</si>
  <si>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</si>
  <si>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</si>
  <si>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Ústecký</t>
  </si>
  <si>
    <t>Zlínský</t>
  </si>
  <si>
    <t>Tabulka 4 - Podíl získaných hlasů pro jednotlivé politické strany, hnutí a koalice v krajích (údaje v %)</t>
  </si>
  <si>
    <t>Tabulka 3 – Výsledky dle typu školy</t>
  </si>
  <si>
    <t>Celkem</t>
  </si>
  <si>
    <t xml:space="preserve">Celkový počet hlasů v kraji </t>
  </si>
  <si>
    <t>Celkový počet zapojených škol</t>
  </si>
  <si>
    <t>Celkový počet odevzdaných  hlasů</t>
  </si>
  <si>
    <t>Odevzdané hlasy v %</t>
  </si>
  <si>
    <t>Počet odevzdaných hlasů</t>
  </si>
  <si>
    <t>Celkový počet odevzdaných hlasů</t>
  </si>
  <si>
    <t>Gymnázia – odevzdané hlasy v %</t>
  </si>
  <si>
    <t>Gymnázia – celkový počet odevzdaných hlasů</t>
  </si>
  <si>
    <t>SOŠ –  odevzdané hlasy v %</t>
  </si>
  <si>
    <t>SOŠ – celkový počet odevzdaných hlasů</t>
  </si>
  <si>
    <t>SOU – odevzdané hlasy v %</t>
  </si>
  <si>
    <t>SOU – celkový počet odevzdaných hlasů</t>
  </si>
  <si>
    <t xml:space="preserve">Moravané </t>
  </si>
  <si>
    <t xml:space="preserve">Moravské zemské hnutí </t>
  </si>
  <si>
    <t>* Názvy některých politických stran byly pro účely Studentských voleb 2021 zkráceny</t>
  </si>
  <si>
    <t>Strana zelených</t>
  </si>
  <si>
    <t>Švýcarská demokracie (www.svycarska-demokracie.cz)</t>
  </si>
  <si>
    <t>VOLNÝ blok</t>
  </si>
  <si>
    <t>Svoboda a přímá demokracie (SPD)</t>
  </si>
  <si>
    <t>Česká strana sociálně demokratická</t>
  </si>
  <si>
    <t>ALIANCE NÁRODNÍCH SIL</t>
  </si>
  <si>
    <t>Trikolora Svobodní Soukromníci</t>
  </si>
  <si>
    <t>Aliance pro budoucnost</t>
  </si>
  <si>
    <t>Hnutí Prameny</t>
  </si>
  <si>
    <t>PŘÍSAHA - občanské hnutí Roberta Šlachty</t>
  </si>
  <si>
    <t>SPOLU - ODS, KDU-ČSL, TOP 09</t>
  </si>
  <si>
    <t>Urza.cz: Nechceme vaše hlasy</t>
  </si>
  <si>
    <t>PIRÁTI a STAROSTOVÉ</t>
  </si>
  <si>
    <t>Komunistická strana Čech a Moravy</t>
  </si>
  <si>
    <t>ANO 2011</t>
  </si>
  <si>
    <t>Otevřeme Česko normálnímu životu</t>
  </si>
  <si>
    <t xml:space="preserve">Koruna Česká </t>
  </si>
  <si>
    <t>SENIOŘI 21</t>
  </si>
  <si>
    <t xml:space="preserve">Volte Pravý Blok www.cibulka.net </t>
  </si>
  <si>
    <t>Levice</t>
  </si>
  <si>
    <t>Moravské zemské hnutí</t>
  </si>
  <si>
    <t>Moravané</t>
  </si>
  <si>
    <t>Kraj Vysočina</t>
  </si>
  <si>
    <t>Hl. m. Praha</t>
  </si>
  <si>
    <t>Koruna Česká (monarchistická strana Čech, Moravy a Slezska)</t>
  </si>
  <si>
    <t xml:space="preserve">Levice  </t>
  </si>
  <si>
    <r>
      <t xml:space="preserve">Studentské volby do Poslanecké sněmovny se konaly 20. a 21. září 2021. Volební výsledky odevzdalo </t>
    </r>
    <r>
      <rPr>
        <b/>
        <sz val="10"/>
        <color theme="1"/>
        <rFont val="Calibri"/>
        <family val="2"/>
        <charset val="238"/>
        <scheme val="minor"/>
      </rPr>
      <t>312</t>
    </r>
    <r>
      <rPr>
        <sz val="10"/>
        <color theme="1"/>
        <rFont val="Calibri"/>
        <family val="2"/>
        <charset val="238"/>
        <scheme val="minor"/>
      </rPr>
      <t xml:space="preserve"> škol: </t>
    </r>
    <r>
      <rPr>
        <b/>
        <sz val="10"/>
        <color theme="1"/>
        <rFont val="Calibri"/>
        <family val="2"/>
        <charset val="238"/>
        <scheme val="minor"/>
      </rPr>
      <t>159</t>
    </r>
    <r>
      <rPr>
        <sz val="10"/>
        <color theme="1"/>
        <rFont val="Calibri"/>
        <family val="2"/>
        <charset val="238"/>
        <scheme val="minor"/>
      </rPr>
      <t xml:space="preserve"> gymnázií, </t>
    </r>
    <r>
      <rPr>
        <b/>
        <sz val="10"/>
        <color theme="1"/>
        <rFont val="Calibri"/>
        <family val="2"/>
        <charset val="238"/>
        <scheme val="minor"/>
      </rPr>
      <t>120</t>
    </r>
    <r>
      <rPr>
        <sz val="10"/>
        <color theme="1"/>
        <rFont val="Calibri"/>
        <family val="2"/>
        <charset val="238"/>
        <scheme val="minor"/>
      </rPr>
      <t xml:space="preserve"> středních odborných škol (SOŠ) a </t>
    </r>
    <r>
      <rPr>
        <b/>
        <sz val="10"/>
        <color theme="1"/>
        <rFont val="Calibri"/>
        <family val="2"/>
        <charset val="238"/>
        <scheme val="minor"/>
      </rPr>
      <t>33</t>
    </r>
    <r>
      <rPr>
        <sz val="10"/>
        <color theme="1"/>
        <rFont val="Calibri"/>
        <family val="2"/>
        <charset val="238"/>
        <scheme val="minor"/>
      </rPr>
      <t xml:space="preserve"> učilišť (SOU). Studenti volili politické strany, hnutí a koalice, jejichž kandidátní listiny byly uznány Ministerstvem vnitra ČR pro volbu v reálných volbách do Poslanecké sněmovny. S nabídkou dobrovolné účasti v projektu byly osloveny všechny střední školy v České republice. Zastoupení jednotlivých typů škol, v nichž Studentské volby proběhly, nereprezentuje reálnou strukturu zastoupení škol dle jejich typu a dle regionálního rozložení v ČR. Studenti zúčastněných škol odevzdali celkem </t>
    </r>
    <r>
      <rPr>
        <b/>
        <sz val="10"/>
        <color theme="1"/>
        <rFont val="Calibri"/>
        <family val="2"/>
        <charset val="238"/>
        <scheme val="minor"/>
      </rPr>
      <t>40 899</t>
    </r>
    <r>
      <rPr>
        <sz val="10"/>
        <color theme="1"/>
        <rFont val="Calibri"/>
        <family val="2"/>
        <charset val="238"/>
        <scheme val="minor"/>
      </rPr>
      <t xml:space="preserve"> platných hlasovacích lístků. Možnost volit měli studenti starší 15 let.</t>
    </r>
  </si>
  <si>
    <t>Údaje uvedené v procentech byly zaokrouhleny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</si>
</sst>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textRotation="90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0" fontId="0" fillId="3" borderId="1" xfId="0" applyFill="1" applyBorder="1" applyAlignment="1">
      <alignment horizontal="justify" vertical="center"/>
    </xf>
    <xf numFmtId="0" fontId="2" fillId="3" borderId="0" xfId="0" applyFont="1" applyFill="1" applyBorder="1"/>
    <xf numFmtId="0" fontId="0" fillId="0" borderId="1" xfId="0" applyBorder="1" applyAlignment="1">
      <alignment horizontal="justify" vertical="center"/>
    </xf>
    <xf numFmtId="0" fontId="0" fillId="0" borderId="1" xfId="0" applyFill="1" applyBorder="1"/>
    <xf numFmtId="0" fontId="4" fillId="4" borderId="1" xfId="0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3" fontId="1" fillId="5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/>
    <xf numFmtId="164" fontId="2" fillId="3" borderId="1" xfId="0" applyNumberFormat="1" applyFont="1" applyFill="1" applyBorder="1"/>
    <xf numFmtId="3" fontId="2" fillId="4" borderId="1" xfId="0" applyNumberFormat="1" applyFont="1" applyFill="1" applyBorder="1"/>
    <xf numFmtId="3" fontId="2" fillId="5" borderId="1" xfId="0" applyNumberFormat="1" applyFont="1" applyFill="1" applyBorder="1"/>
    <xf numFmtId="3" fontId="2" fillId="6" borderId="1" xfId="0" applyNumberFormat="1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3" fontId="2" fillId="0" borderId="1" xfId="0" applyNumberFormat="1" applyFont="1" applyFill="1" applyBorder="1"/>
    <xf numFmtId="165" fontId="2" fillId="0" borderId="1" xfId="0" applyNumberFormat="1" applyFont="1" applyBorder="1" applyAlignment="1">
      <alignment wrapText="1"/>
    </xf>
    <xf numFmtId="165" fontId="2" fillId="3" borderId="1" xfId="0" applyNumberFormat="1" applyFont="1" applyFill="1" applyBorder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2" fillId="0" borderId="1" xfId="0" applyNumberFormat="1" applyFont="1" applyBorder="1"/>
    <xf numFmtId="165" fontId="2" fillId="3" borderId="1" xfId="0" applyNumberFormat="1" applyFont="1" applyFill="1" applyBorder="1"/>
    <xf numFmtId="165" fontId="2" fillId="0" borderId="1" xfId="0" applyNumberFormat="1" applyFont="1" applyFill="1" applyBorder="1"/>
    <xf numFmtId="165" fontId="10" fillId="0" borderId="1" xfId="0" applyNumberFormat="1" applyFont="1" applyBorder="1"/>
    <xf numFmtId="3" fontId="8" fillId="2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wrapText="1"/>
    </xf>
    <xf numFmtId="0" fontId="3" fillId="0" borderId="0" xfId="0" applyFont="1" applyFill="1"/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7" fillId="0" borderId="2" xfId="0" applyFont="1" applyBorder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700" b="1" i="0" cap="all" baseline="0">
                <a:effectLst/>
              </a:rPr>
              <a:t>Celkové výsledky Studentských parlamentních voleb 2021</a:t>
            </a:r>
            <a:endParaRPr lang="cs-CZ" sz="17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47066815722108801"/>
          <c:y val="0.14641382873870817"/>
          <c:w val="0.51370672801702266"/>
          <c:h val="0.81824499457472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'Celkový počet hlasů'!$B$3:$B$12</c:f>
              <c:strCache>
                <c:ptCount val="10"/>
                <c:pt idx="0">
                  <c:v>PIRÁTI a STAROSTOVÉ</c:v>
                </c:pt>
                <c:pt idx="1">
                  <c:v>SPOLU - ODS, KDU-ČSL, TOP 09</c:v>
                </c:pt>
                <c:pt idx="2">
                  <c:v>ANO 2011</c:v>
                </c:pt>
                <c:pt idx="3">
                  <c:v>Strana zelených</c:v>
                </c:pt>
                <c:pt idx="4">
                  <c:v>Svoboda a přímá demokracie (SPD)</c:v>
                </c:pt>
                <c:pt idx="5">
                  <c:v>VOLNÝ blok</c:v>
                </c:pt>
                <c:pt idx="6">
                  <c:v>Česká strana sociálně demokratická</c:v>
                </c:pt>
                <c:pt idx="7">
                  <c:v>Komunistická strana Čech a Moravy</c:v>
                </c:pt>
                <c:pt idx="8">
                  <c:v>PŘÍSAHA - občanské hnutí Roberta Šlachty</c:v>
                </c:pt>
                <c:pt idx="9">
                  <c:v>Trikolora Svobodní Soukromníci</c:v>
                </c:pt>
              </c:strCache>
            </c:strRef>
          </c:cat>
          <c:val>
            <c:numRef>
              <c:f>'Celkový počet hlasů'!$C$3:$C$12</c:f>
              <c:numCache>
                <c:formatCode>0.0</c:formatCode>
                <c:ptCount val="10"/>
                <c:pt idx="0">
                  <c:v>30.43106188415365</c:v>
                </c:pt>
                <c:pt idx="1">
                  <c:v>29.399251815447808</c:v>
                </c:pt>
                <c:pt idx="2">
                  <c:v>8.4623095919215636</c:v>
                </c:pt>
                <c:pt idx="3">
                  <c:v>7.110198293356806</c:v>
                </c:pt>
                <c:pt idx="4">
                  <c:v>4.0025428494584219</c:v>
                </c:pt>
                <c:pt idx="5">
                  <c:v>3.2861439154991565</c:v>
                </c:pt>
                <c:pt idx="6">
                  <c:v>2.3594708917088441</c:v>
                </c:pt>
                <c:pt idx="7">
                  <c:v>2.3032347979168195</c:v>
                </c:pt>
                <c:pt idx="8">
                  <c:v>2.0122741387319985</c:v>
                </c:pt>
                <c:pt idx="9">
                  <c:v>1.9291425218220495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8-4610-9D47-073A15572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461312688"/>
        <c:axId val="461311048"/>
      </c:barChart>
      <c:catAx>
        <c:axId val="461312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311048"/>
        <c:crosses val="autoZero"/>
        <c:auto val="1"/>
        <c:lblAlgn val="ctr"/>
        <c:lblOffset val="100"/>
        <c:tickLblSkip val="1"/>
        <c:noMultiLvlLbl val="0"/>
      </c:catAx>
      <c:valAx>
        <c:axId val="4613110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46131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7F7F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2790825</xdr:colOff>
      <xdr:row>60</xdr:row>
      <xdr:rowOff>47626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5DBE03-462B-4618-9772-E7B4C40D0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0.66559</cdr:x>
      <cdr:y>0.07649</cdr:y>
    </cdr:from>
    <cdr:to>
      <cdr:x>0.98342</cdr:x>
      <cdr:y>0.14396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6162199" y="400001"/>
          <a:ext cx="2942565" cy="352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cs-CZ" sz="1000" i="1"/>
            <a:t>Odevzdané hlasy v %</a:t>
          </a:r>
        </a:p>
      </cdr:txBody>
    </cdr:sp>
  </cdr:relSizeAnchor>
  <cdr:relSizeAnchor xmlns:cdr="http://schemas.openxmlformats.org/drawingml/2006/chartDrawing">
    <cdr:from>
      <cdr:x>0.61831</cdr:x>
      <cdr:y>0.94536</cdr:y>
    </cdr:from>
    <cdr:to>
      <cdr:x>0.98663</cdr:x>
      <cdr:y>0.99818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5724525" y="4943475"/>
          <a:ext cx="34099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1000" i="1"/>
            <a:t>Graf zobrazuje pořadí</a:t>
          </a:r>
          <a:r>
            <a:rPr lang="cs-CZ" sz="1000" i="1" baseline="0"/>
            <a:t> 10 subjektů s nejvyšším volebním ziskem.</a:t>
          </a:r>
          <a:endParaRPr lang="cs-CZ" sz="1000" i="1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abSelected="1" topLeftCell="A4" workbookViewId="0">
      <selection activeCell="A20" sqref="A20"/>
    </sheetView>
  </sheetViews>
  <sheetFormatPr defaultColWidth="9.140625" defaultRowHeight="12.75" x14ac:dyDescent="0.2"/>
  <cols>
    <col min="1" max="1" width="18.28515625" style="2" customWidth="1"/>
    <col min="2" max="2" width="13.42578125" style="2" customWidth="1"/>
    <col min="3" max="3" width="12.5703125" style="2" customWidth="1"/>
    <col min="4" max="4" width="12.5703125" style="2" bestFit="1" customWidth="1"/>
    <col min="5" max="5" width="11" style="2" customWidth="1"/>
    <col min="6" max="6" width="13.28515625" style="2" customWidth="1"/>
    <col min="7" max="7" width="9" style="2" customWidth="1"/>
    <col min="8" max="8" width="10.42578125" style="2" customWidth="1"/>
    <col min="9" max="9" width="11.7109375" style="2" customWidth="1"/>
    <col min="10" max="10" width="9.140625" style="2"/>
    <col min="11" max="11" width="11.5703125" style="2" customWidth="1"/>
    <col min="12" max="12" width="12.5703125" style="2" customWidth="1"/>
    <col min="13" max="16384" width="9.140625" style="2"/>
  </cols>
  <sheetData>
    <row r="1" spans="1:12" ht="108.75" customHeight="1" x14ac:dyDescent="0.2">
      <c r="A1" s="60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2.75" customHeight="1" x14ac:dyDescent="0.2">
      <c r="A2" s="7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5" customFormat="1" ht="38.25" x14ac:dyDescent="0.2">
      <c r="A3" s="8" t="s">
        <v>11</v>
      </c>
      <c r="B3" s="29" t="s">
        <v>39</v>
      </c>
      <c r="C3" s="29" t="s">
        <v>40</v>
      </c>
      <c r="D3" s="31" t="s">
        <v>12</v>
      </c>
      <c r="E3" s="31" t="s">
        <v>41</v>
      </c>
      <c r="F3" s="31" t="s">
        <v>42</v>
      </c>
      <c r="G3" s="33" t="s">
        <v>13</v>
      </c>
      <c r="H3" s="33" t="s">
        <v>41</v>
      </c>
      <c r="I3" s="33" t="s">
        <v>42</v>
      </c>
      <c r="J3" s="35" t="s">
        <v>14</v>
      </c>
      <c r="K3" s="35" t="s">
        <v>41</v>
      </c>
      <c r="L3" s="35" t="s">
        <v>42</v>
      </c>
    </row>
    <row r="4" spans="1:12" ht="12.75" customHeight="1" x14ac:dyDescent="0.2">
      <c r="A4" s="9" t="s">
        <v>15</v>
      </c>
      <c r="B4" s="30">
        <v>50</v>
      </c>
      <c r="C4" s="30">
        <v>6896</v>
      </c>
      <c r="D4" s="32">
        <v>35</v>
      </c>
      <c r="E4" s="32">
        <v>23.770219629049855</v>
      </c>
      <c r="F4" s="32">
        <v>5011</v>
      </c>
      <c r="G4" s="34">
        <v>14</v>
      </c>
      <c r="H4" s="34">
        <v>10.697806892623184</v>
      </c>
      <c r="I4" s="34">
        <v>1878</v>
      </c>
      <c r="J4" s="36">
        <v>1</v>
      </c>
      <c r="K4" s="36">
        <v>0.30932390631904555</v>
      </c>
      <c r="L4" s="36">
        <v>7</v>
      </c>
    </row>
    <row r="5" spans="1:12" ht="12.75" customHeight="1" x14ac:dyDescent="0.2">
      <c r="A5" s="9" t="s">
        <v>1</v>
      </c>
      <c r="B5" s="30">
        <v>36</v>
      </c>
      <c r="C5" s="30">
        <v>4344</v>
      </c>
      <c r="D5" s="32">
        <v>17</v>
      </c>
      <c r="E5" s="32">
        <v>10.839144253118922</v>
      </c>
      <c r="F5" s="32">
        <v>2285</v>
      </c>
      <c r="G5" s="34">
        <v>14</v>
      </c>
      <c r="H5" s="34">
        <v>9.6268869268014807</v>
      </c>
      <c r="I5" s="34">
        <v>1690</v>
      </c>
      <c r="J5" s="36">
        <v>5</v>
      </c>
      <c r="K5" s="36">
        <v>16.305788775961112</v>
      </c>
      <c r="L5" s="36">
        <v>369</v>
      </c>
    </row>
    <row r="6" spans="1:12" ht="12.75" customHeight="1" x14ac:dyDescent="0.2">
      <c r="A6" s="9" t="s">
        <v>0</v>
      </c>
      <c r="B6" s="30">
        <v>21</v>
      </c>
      <c r="C6" s="30">
        <v>2197</v>
      </c>
      <c r="D6" s="32">
        <v>11</v>
      </c>
      <c r="E6" s="32">
        <v>6.4513068640007596</v>
      </c>
      <c r="F6" s="32">
        <v>1360</v>
      </c>
      <c r="G6" s="34">
        <v>7</v>
      </c>
      <c r="H6" s="34">
        <v>4.1355739105667899</v>
      </c>
      <c r="I6" s="34">
        <v>726</v>
      </c>
      <c r="J6" s="36">
        <v>3</v>
      </c>
      <c r="K6" s="36">
        <v>4.9049933716305789</v>
      </c>
      <c r="L6" s="36">
        <v>111</v>
      </c>
    </row>
    <row r="7" spans="1:12" ht="12.75" customHeight="1" x14ac:dyDescent="0.2">
      <c r="A7" s="9" t="s">
        <v>2</v>
      </c>
      <c r="B7" s="30">
        <v>9</v>
      </c>
      <c r="C7" s="30">
        <v>1246</v>
      </c>
      <c r="D7" s="32">
        <v>4</v>
      </c>
      <c r="E7" s="32">
        <v>2.3528295621649828</v>
      </c>
      <c r="F7" s="32">
        <v>496</v>
      </c>
      <c r="G7" s="34">
        <v>4</v>
      </c>
      <c r="H7" s="34">
        <v>3.9589860438621476</v>
      </c>
      <c r="I7" s="34">
        <v>695</v>
      </c>
      <c r="J7" s="36">
        <v>1</v>
      </c>
      <c r="K7" s="36">
        <v>2.4304021210782145</v>
      </c>
      <c r="L7" s="36">
        <v>55</v>
      </c>
    </row>
    <row r="8" spans="1:12" ht="12.75" customHeight="1" x14ac:dyDescent="0.2">
      <c r="A8" s="9" t="s">
        <v>3</v>
      </c>
      <c r="B8" s="30">
        <v>15</v>
      </c>
      <c r="C8" s="30">
        <v>1639</v>
      </c>
      <c r="D8" s="32">
        <v>4</v>
      </c>
      <c r="E8" s="32">
        <v>0.85384943788245327</v>
      </c>
      <c r="F8" s="32">
        <v>180</v>
      </c>
      <c r="G8" s="34">
        <v>6</v>
      </c>
      <c r="H8" s="34">
        <v>7.1888350897180295</v>
      </c>
      <c r="I8" s="34">
        <v>1262</v>
      </c>
      <c r="J8" s="36">
        <v>5</v>
      </c>
      <c r="K8" s="36">
        <v>8.7052585064074233</v>
      </c>
      <c r="L8" s="36">
        <v>197</v>
      </c>
    </row>
    <row r="9" spans="1:12" ht="12.75" customHeight="1" x14ac:dyDescent="0.2">
      <c r="A9" s="9" t="s">
        <v>4</v>
      </c>
      <c r="B9" s="30">
        <v>23</v>
      </c>
      <c r="C9" s="30">
        <v>3393</v>
      </c>
      <c r="D9" s="32">
        <v>11</v>
      </c>
      <c r="E9" s="32">
        <v>7.2577202220008532</v>
      </c>
      <c r="F9" s="32">
        <v>1530</v>
      </c>
      <c r="G9" s="34">
        <v>11</v>
      </c>
      <c r="H9" s="34">
        <v>10.33323839362005</v>
      </c>
      <c r="I9" s="34">
        <v>1814</v>
      </c>
      <c r="J9" s="36">
        <v>1</v>
      </c>
      <c r="K9" s="36">
        <v>2.1652673442333183</v>
      </c>
      <c r="L9" s="36">
        <v>49</v>
      </c>
    </row>
    <row r="10" spans="1:12" x14ac:dyDescent="0.2">
      <c r="A10" s="9" t="s">
        <v>5</v>
      </c>
      <c r="B10" s="30">
        <v>11</v>
      </c>
      <c r="C10" s="30">
        <v>886</v>
      </c>
      <c r="D10" s="32">
        <v>6</v>
      </c>
      <c r="E10" s="32">
        <v>2.8793700488591623</v>
      </c>
      <c r="F10" s="32">
        <v>607</v>
      </c>
      <c r="G10" s="34">
        <v>4</v>
      </c>
      <c r="H10" s="34">
        <v>1.4981486755909996</v>
      </c>
      <c r="I10" s="34">
        <v>263</v>
      </c>
      <c r="J10" s="36">
        <v>1</v>
      </c>
      <c r="K10" s="36">
        <v>0.70702607158638975</v>
      </c>
      <c r="L10" s="36">
        <v>16</v>
      </c>
    </row>
    <row r="11" spans="1:12" x14ac:dyDescent="0.2">
      <c r="A11" s="9" t="s">
        <v>16</v>
      </c>
      <c r="B11" s="30">
        <v>19</v>
      </c>
      <c r="C11" s="30">
        <v>2319</v>
      </c>
      <c r="D11" s="32">
        <v>9</v>
      </c>
      <c r="E11" s="32">
        <v>5.877330297424221</v>
      </c>
      <c r="F11" s="32">
        <v>1239</v>
      </c>
      <c r="G11" s="34">
        <v>8</v>
      </c>
      <c r="H11" s="34">
        <v>5.9299344915978356</v>
      </c>
      <c r="I11" s="34">
        <v>1041</v>
      </c>
      <c r="J11" s="36">
        <v>2</v>
      </c>
      <c r="K11" s="36">
        <v>1.7233760494918249</v>
      </c>
      <c r="L11" s="36">
        <v>39</v>
      </c>
    </row>
    <row r="12" spans="1:12" x14ac:dyDescent="0.2">
      <c r="A12" s="9" t="s">
        <v>6</v>
      </c>
      <c r="B12" s="30">
        <v>22</v>
      </c>
      <c r="C12" s="30">
        <v>2472</v>
      </c>
      <c r="D12" s="32">
        <v>11</v>
      </c>
      <c r="E12" s="32">
        <v>4.9618139556947014</v>
      </c>
      <c r="F12" s="32">
        <v>1046</v>
      </c>
      <c r="G12" s="34">
        <v>8</v>
      </c>
      <c r="H12" s="34">
        <v>7.325548276844204</v>
      </c>
      <c r="I12" s="34">
        <v>1286</v>
      </c>
      <c r="J12" s="36">
        <v>3</v>
      </c>
      <c r="K12" s="36">
        <v>6.1864781263809103</v>
      </c>
      <c r="L12" s="36">
        <v>140</v>
      </c>
    </row>
    <row r="13" spans="1:12" x14ac:dyDescent="0.2">
      <c r="A13" s="9" t="s">
        <v>75</v>
      </c>
      <c r="B13" s="30">
        <v>14</v>
      </c>
      <c r="C13" s="30">
        <v>1769</v>
      </c>
      <c r="D13" s="32">
        <v>8</v>
      </c>
      <c r="E13" s="32">
        <v>4.7056591243299657</v>
      </c>
      <c r="F13" s="32">
        <v>992</v>
      </c>
      <c r="G13" s="34">
        <v>6</v>
      </c>
      <c r="H13" s="34">
        <v>4.4260894332099117</v>
      </c>
      <c r="I13" s="34">
        <v>777</v>
      </c>
      <c r="J13" s="36">
        <v>0</v>
      </c>
      <c r="K13" s="36">
        <v>0</v>
      </c>
      <c r="L13" s="36">
        <v>0</v>
      </c>
    </row>
    <row r="14" spans="1:12" x14ac:dyDescent="0.2">
      <c r="A14" s="9" t="s">
        <v>7</v>
      </c>
      <c r="B14" s="30">
        <v>25</v>
      </c>
      <c r="C14" s="30">
        <v>3188</v>
      </c>
      <c r="D14" s="32">
        <v>12</v>
      </c>
      <c r="E14" s="32">
        <v>7.5518239172714763</v>
      </c>
      <c r="F14" s="32">
        <v>1592</v>
      </c>
      <c r="G14" s="34">
        <v>11</v>
      </c>
      <c r="H14" s="34">
        <v>7.849615494161208</v>
      </c>
      <c r="I14" s="34">
        <v>1378</v>
      </c>
      <c r="J14" s="36">
        <v>2</v>
      </c>
      <c r="K14" s="36">
        <v>9.6332302253645601</v>
      </c>
      <c r="L14" s="36">
        <v>218</v>
      </c>
    </row>
    <row r="15" spans="1:12" x14ac:dyDescent="0.2">
      <c r="A15" s="9" t="s">
        <v>8</v>
      </c>
      <c r="B15" s="30">
        <v>17</v>
      </c>
      <c r="C15" s="30">
        <v>2852</v>
      </c>
      <c r="D15" s="32">
        <v>9</v>
      </c>
      <c r="E15" s="32">
        <v>8.0641335800009486</v>
      </c>
      <c r="F15" s="32">
        <v>1700</v>
      </c>
      <c r="G15" s="34">
        <v>6</v>
      </c>
      <c r="H15" s="34">
        <v>5.3204215323269723</v>
      </c>
      <c r="I15" s="34">
        <v>934</v>
      </c>
      <c r="J15" s="36">
        <v>2</v>
      </c>
      <c r="K15" s="36">
        <v>9.6332302253645601</v>
      </c>
      <c r="L15" s="36">
        <v>218</v>
      </c>
    </row>
    <row r="16" spans="1:12" x14ac:dyDescent="0.2">
      <c r="A16" s="9" t="s">
        <v>9</v>
      </c>
      <c r="B16" s="30">
        <v>21</v>
      </c>
      <c r="C16" s="30">
        <v>3231</v>
      </c>
      <c r="D16" s="32">
        <v>7</v>
      </c>
      <c r="E16" s="32">
        <v>5.3887386746359285</v>
      </c>
      <c r="F16" s="32">
        <v>1136</v>
      </c>
      <c r="G16" s="34">
        <v>9</v>
      </c>
      <c r="H16" s="34">
        <v>8.2084876103674169</v>
      </c>
      <c r="I16" s="34">
        <v>1441</v>
      </c>
      <c r="J16" s="36">
        <v>5</v>
      </c>
      <c r="K16" s="36">
        <v>28.89969067609368</v>
      </c>
      <c r="L16" s="36">
        <v>654</v>
      </c>
    </row>
    <row r="17" spans="1:12" x14ac:dyDescent="0.2">
      <c r="A17" s="9" t="s">
        <v>10</v>
      </c>
      <c r="B17" s="30">
        <v>29</v>
      </c>
      <c r="C17" s="30">
        <v>4467</v>
      </c>
      <c r="D17" s="32">
        <v>15</v>
      </c>
      <c r="E17" s="32">
        <v>9.0460604335657688</v>
      </c>
      <c r="F17" s="32">
        <v>1907</v>
      </c>
      <c r="G17" s="34">
        <v>12</v>
      </c>
      <c r="H17" s="34">
        <v>13.50042722870977</v>
      </c>
      <c r="I17" s="34">
        <v>2370</v>
      </c>
      <c r="J17" s="36">
        <v>2</v>
      </c>
      <c r="K17" s="36">
        <v>8.3959346000883777</v>
      </c>
      <c r="L17" s="36">
        <v>190</v>
      </c>
    </row>
    <row r="18" spans="1:12" x14ac:dyDescent="0.2">
      <c r="A18" s="13" t="s">
        <v>37</v>
      </c>
      <c r="B18" s="39">
        <v>312</v>
      </c>
      <c r="C18" s="39">
        <v>40899</v>
      </c>
      <c r="D18" s="40">
        <v>159</v>
      </c>
      <c r="E18" s="40">
        <v>100.00000000000003</v>
      </c>
      <c r="F18" s="40">
        <v>21081</v>
      </c>
      <c r="G18" s="41">
        <v>120</v>
      </c>
      <c r="H18" s="41">
        <v>100</v>
      </c>
      <c r="I18" s="41">
        <v>17555</v>
      </c>
      <c r="J18" s="42">
        <v>33</v>
      </c>
      <c r="K18" s="42">
        <v>100</v>
      </c>
      <c r="L18" s="42">
        <v>2263</v>
      </c>
    </row>
    <row r="20" spans="1:12" x14ac:dyDescent="0.2">
      <c r="A20" s="2" t="s">
        <v>80</v>
      </c>
    </row>
  </sheetData>
  <mergeCells count="1">
    <mergeCell ref="A1:L1"/>
  </mergeCells>
  <pageMargins left="0.7" right="0.7" top="0.78740157499999996" bottom="0.78740157499999996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"/>
  <sheetViews>
    <sheetView topLeftCell="A55" zoomScaleNormal="100" workbookViewId="0">
      <selection activeCell="H28" sqref="H28"/>
    </sheetView>
  </sheetViews>
  <sheetFormatPr defaultColWidth="9.140625" defaultRowHeight="12.75" x14ac:dyDescent="0.2"/>
  <cols>
    <col min="1" max="1" width="9.140625" style="2"/>
    <col min="2" max="2" width="52.7109375" style="2" customWidth="1"/>
    <col min="3" max="3" width="13.140625" style="2" customWidth="1"/>
    <col min="4" max="4" width="22" style="2" customWidth="1"/>
    <col min="5" max="5" width="9.140625" style="2"/>
    <col min="6" max="6" width="44.5703125" style="2" customWidth="1"/>
    <col min="7" max="16384" width="9.140625" style="2"/>
  </cols>
  <sheetData>
    <row r="1" spans="1:6" x14ac:dyDescent="0.2">
      <c r="A1" s="13" t="s">
        <v>23</v>
      </c>
      <c r="B1" s="13"/>
      <c r="C1" s="13"/>
      <c r="D1" s="13"/>
      <c r="E1" s="55"/>
      <c r="F1" s="55"/>
    </row>
    <row r="2" spans="1:6" ht="25.5" x14ac:dyDescent="0.2">
      <c r="A2" s="10" t="s">
        <v>22</v>
      </c>
      <c r="B2" s="11" t="s">
        <v>21</v>
      </c>
      <c r="C2" s="8" t="s">
        <v>41</v>
      </c>
      <c r="D2" s="11" t="s">
        <v>43</v>
      </c>
      <c r="E2" s="17"/>
      <c r="F2" s="5"/>
    </row>
    <row r="3" spans="1:6" s="4" customFormat="1" ht="15" x14ac:dyDescent="0.2">
      <c r="A3" s="3">
        <v>17</v>
      </c>
      <c r="B3" s="27" t="s">
        <v>65</v>
      </c>
      <c r="C3" s="37">
        <v>30.43106188415365</v>
      </c>
      <c r="D3" s="43">
        <v>12446</v>
      </c>
      <c r="E3" s="2"/>
      <c r="F3" s="2"/>
    </row>
    <row r="4" spans="1:6" s="5" customFormat="1" ht="15" x14ac:dyDescent="0.2">
      <c r="A4" s="3">
        <v>13</v>
      </c>
      <c r="B4" s="27" t="s">
        <v>63</v>
      </c>
      <c r="C4" s="37">
        <v>29.399251815447808</v>
      </c>
      <c r="D4" s="43">
        <v>12024</v>
      </c>
      <c r="E4" s="2"/>
      <c r="F4" s="2"/>
    </row>
    <row r="5" spans="1:6" ht="15" x14ac:dyDescent="0.2">
      <c r="A5" s="3">
        <v>20</v>
      </c>
      <c r="B5" s="27" t="s">
        <v>67</v>
      </c>
      <c r="C5" s="37">
        <v>8.4623095919215636</v>
      </c>
      <c r="D5" s="43">
        <v>3461</v>
      </c>
    </row>
    <row r="6" spans="1:6" ht="15" x14ac:dyDescent="0.2">
      <c r="A6" s="3">
        <v>1</v>
      </c>
      <c r="B6" s="27" t="s">
        <v>53</v>
      </c>
      <c r="C6" s="37">
        <v>7.110198293356806</v>
      </c>
      <c r="D6" s="43">
        <v>2908</v>
      </c>
    </row>
    <row r="7" spans="1:6" ht="15" x14ac:dyDescent="0.2">
      <c r="A7" s="3">
        <v>4</v>
      </c>
      <c r="B7" s="27" t="s">
        <v>56</v>
      </c>
      <c r="C7" s="37">
        <v>4.0025428494584219</v>
      </c>
      <c r="D7" s="43">
        <v>1637</v>
      </c>
    </row>
    <row r="8" spans="1:6" ht="15" x14ac:dyDescent="0.25">
      <c r="A8" s="3">
        <v>3</v>
      </c>
      <c r="B8" s="28" t="s">
        <v>55</v>
      </c>
      <c r="C8" s="37">
        <v>3.2861439154991565</v>
      </c>
      <c r="D8" s="43">
        <v>1344</v>
      </c>
    </row>
    <row r="9" spans="1:6" ht="15" x14ac:dyDescent="0.2">
      <c r="A9" s="3">
        <v>5</v>
      </c>
      <c r="B9" s="27" t="s">
        <v>57</v>
      </c>
      <c r="C9" s="37">
        <v>2.3594708917088441</v>
      </c>
      <c r="D9" s="43">
        <v>965</v>
      </c>
    </row>
    <row r="10" spans="1:6" ht="15" x14ac:dyDescent="0.2">
      <c r="A10" s="3">
        <v>18</v>
      </c>
      <c r="B10" s="27" t="s">
        <v>66</v>
      </c>
      <c r="C10" s="37">
        <v>2.3032347979168195</v>
      </c>
      <c r="D10" s="43">
        <v>942</v>
      </c>
    </row>
    <row r="11" spans="1:6" ht="15" x14ac:dyDescent="0.2">
      <c r="A11" s="3">
        <v>12</v>
      </c>
      <c r="B11" s="27" t="s">
        <v>62</v>
      </c>
      <c r="C11" s="37">
        <v>2.0122741387319985</v>
      </c>
      <c r="D11" s="43">
        <v>823</v>
      </c>
    </row>
    <row r="12" spans="1:6" ht="15" x14ac:dyDescent="0.2">
      <c r="A12" s="3">
        <v>8</v>
      </c>
      <c r="B12" s="27" t="s">
        <v>59</v>
      </c>
      <c r="C12" s="37">
        <v>1.9291425218220495</v>
      </c>
      <c r="D12" s="43">
        <v>789</v>
      </c>
    </row>
    <row r="13" spans="1:6" ht="15" x14ac:dyDescent="0.2">
      <c r="A13" s="57">
        <v>16</v>
      </c>
      <c r="B13" s="56" t="s">
        <v>77</v>
      </c>
      <c r="C13" s="58">
        <v>1.6455170053057533</v>
      </c>
      <c r="D13" s="59">
        <v>673</v>
      </c>
    </row>
    <row r="14" spans="1:6" ht="15" x14ac:dyDescent="0.2">
      <c r="A14" s="3">
        <v>15</v>
      </c>
      <c r="B14" s="27" t="s">
        <v>64</v>
      </c>
      <c r="C14" s="37">
        <v>1.437687963030881</v>
      </c>
      <c r="D14" s="43">
        <v>588</v>
      </c>
    </row>
    <row r="15" spans="1:6" ht="15" x14ac:dyDescent="0.2">
      <c r="A15" s="3">
        <v>21</v>
      </c>
      <c r="B15" s="27" t="s">
        <v>68</v>
      </c>
      <c r="C15" s="37">
        <v>0.98290911758233701</v>
      </c>
      <c r="D15" s="43">
        <v>402</v>
      </c>
    </row>
    <row r="16" spans="1:6" ht="15" x14ac:dyDescent="0.2">
      <c r="A16" s="3">
        <v>14</v>
      </c>
      <c r="B16" s="27" t="s">
        <v>70</v>
      </c>
      <c r="C16" s="37">
        <v>0.93645321401501258</v>
      </c>
      <c r="D16" s="43">
        <v>383</v>
      </c>
    </row>
    <row r="17" spans="1:24" ht="15" x14ac:dyDescent="0.2">
      <c r="A17" s="3">
        <v>2</v>
      </c>
      <c r="B17" s="27" t="s">
        <v>54</v>
      </c>
      <c r="C17" s="37">
        <v>0.87532702511063842</v>
      </c>
      <c r="D17" s="43">
        <v>358</v>
      </c>
    </row>
    <row r="18" spans="1:24" ht="15" x14ac:dyDescent="0.2">
      <c r="A18" s="3">
        <v>22</v>
      </c>
      <c r="B18" s="27" t="s">
        <v>74</v>
      </c>
      <c r="C18" s="37">
        <v>0.78730531308833962</v>
      </c>
      <c r="D18" s="43">
        <v>322</v>
      </c>
    </row>
    <row r="19" spans="1:24" ht="15" x14ac:dyDescent="0.2">
      <c r="A19" s="3">
        <v>9</v>
      </c>
      <c r="B19" s="27" t="s">
        <v>60</v>
      </c>
      <c r="C19" s="37">
        <v>0.74818455218954005</v>
      </c>
      <c r="D19" s="43">
        <v>306</v>
      </c>
      <c r="E19" s="20"/>
      <c r="F19" s="20"/>
    </row>
    <row r="20" spans="1:24" ht="15" x14ac:dyDescent="0.2">
      <c r="A20" s="3">
        <v>10</v>
      </c>
      <c r="B20" s="27" t="s">
        <v>61</v>
      </c>
      <c r="C20" s="37">
        <v>0.5892564610381672</v>
      </c>
      <c r="D20" s="43">
        <v>241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5" x14ac:dyDescent="0.2">
      <c r="A21" s="3">
        <v>7</v>
      </c>
      <c r="B21" s="27" t="s">
        <v>58</v>
      </c>
      <c r="C21" s="37">
        <v>0.32030122985892073</v>
      </c>
      <c r="D21" s="43">
        <v>131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s="26" customFormat="1" ht="15" x14ac:dyDescent="0.2">
      <c r="A22" s="23">
        <v>19</v>
      </c>
      <c r="B22" s="25" t="s">
        <v>73</v>
      </c>
      <c r="C22" s="38">
        <v>0.19560380449399742</v>
      </c>
      <c r="D22" s="44">
        <v>80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15" x14ac:dyDescent="0.2">
      <c r="A23" s="3">
        <v>11</v>
      </c>
      <c r="B23" s="27" t="s">
        <v>72</v>
      </c>
      <c r="C23" s="37">
        <v>0.11736228269639845</v>
      </c>
      <c r="D23" s="43">
        <v>48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5" x14ac:dyDescent="0.2">
      <c r="A24" s="3">
        <v>6</v>
      </c>
      <c r="B24" s="27" t="s">
        <v>18</v>
      </c>
      <c r="C24" s="37">
        <v>6.846133157289909E-2</v>
      </c>
      <c r="D24" s="43">
        <v>28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x14ac:dyDescent="0.2">
      <c r="A25" s="21" t="s">
        <v>52</v>
      </c>
      <c r="B25" s="22"/>
      <c r="C25" s="21"/>
      <c r="D25" s="18"/>
    </row>
    <row r="27" spans="1:24" x14ac:dyDescent="0.2">
      <c r="A27" s="2" t="s">
        <v>80</v>
      </c>
    </row>
    <row r="29" spans="1:24" x14ac:dyDescent="0.2">
      <c r="G29" s="20"/>
    </row>
  </sheetData>
  <sortState ref="A1:F25">
    <sortCondition ref="A3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topLeftCell="A13" workbookViewId="0">
      <selection activeCell="A27" sqref="A27"/>
    </sheetView>
  </sheetViews>
  <sheetFormatPr defaultColWidth="9.140625" defaultRowHeight="12.75" x14ac:dyDescent="0.2"/>
  <cols>
    <col min="1" max="1" width="9.140625" style="2"/>
    <col min="2" max="2" width="51.7109375" style="2" bestFit="1" customWidth="1"/>
    <col min="3" max="8" width="17.5703125" style="2" customWidth="1"/>
    <col min="9" max="16384" width="9.140625" style="2"/>
  </cols>
  <sheetData>
    <row r="1" spans="1:9" x14ac:dyDescent="0.2">
      <c r="A1" s="61" t="s">
        <v>36</v>
      </c>
      <c r="B1" s="61"/>
      <c r="C1" s="61"/>
      <c r="D1" s="61"/>
      <c r="E1" s="61"/>
      <c r="F1" s="61"/>
      <c r="G1" s="61"/>
      <c r="H1" s="61"/>
      <c r="I1" s="55"/>
    </row>
    <row r="2" spans="1:9" s="5" customFormat="1" ht="38.25" x14ac:dyDescent="0.2">
      <c r="A2" s="10" t="s">
        <v>22</v>
      </c>
      <c r="B2" s="11" t="s">
        <v>21</v>
      </c>
      <c r="C2" s="11" t="s">
        <v>44</v>
      </c>
      <c r="D2" s="11" t="s">
        <v>45</v>
      </c>
      <c r="E2" s="11" t="s">
        <v>46</v>
      </c>
      <c r="F2" s="11" t="s">
        <v>47</v>
      </c>
      <c r="G2" s="11" t="s">
        <v>48</v>
      </c>
      <c r="H2" s="12" t="s">
        <v>49</v>
      </c>
      <c r="I2" s="6"/>
    </row>
    <row r="3" spans="1:9" ht="15" x14ac:dyDescent="0.2">
      <c r="A3" s="3">
        <v>17</v>
      </c>
      <c r="B3" s="27" t="s">
        <v>65</v>
      </c>
      <c r="C3" s="46">
        <v>32.825767278592096</v>
      </c>
      <c r="D3" s="43">
        <v>6920</v>
      </c>
      <c r="E3" s="49">
        <v>28.311022500712046</v>
      </c>
      <c r="F3" s="43">
        <v>4970</v>
      </c>
      <c r="G3" s="49">
        <v>24.569155987627045</v>
      </c>
      <c r="H3" s="43">
        <v>556</v>
      </c>
    </row>
    <row r="4" spans="1:9" ht="15" x14ac:dyDescent="0.2">
      <c r="A4" s="3">
        <v>13</v>
      </c>
      <c r="B4" s="27" t="s">
        <v>63</v>
      </c>
      <c r="C4" s="46">
        <v>35.35411033632181</v>
      </c>
      <c r="D4" s="43">
        <v>7453</v>
      </c>
      <c r="E4" s="49">
        <v>24.26659071489604</v>
      </c>
      <c r="F4" s="43">
        <v>4260</v>
      </c>
      <c r="G4" s="49">
        <v>13.742819266460451</v>
      </c>
      <c r="H4" s="43">
        <v>311</v>
      </c>
    </row>
    <row r="5" spans="1:9" ht="15" x14ac:dyDescent="0.2">
      <c r="A5" s="3">
        <v>20</v>
      </c>
      <c r="B5" s="27" t="s">
        <v>67</v>
      </c>
      <c r="C5" s="46">
        <v>4.6155305725534843</v>
      </c>
      <c r="D5" s="43">
        <v>973</v>
      </c>
      <c r="E5" s="49">
        <v>12.053545998291085</v>
      </c>
      <c r="F5" s="43">
        <v>2116</v>
      </c>
      <c r="G5" s="49">
        <v>16.43835616438356</v>
      </c>
      <c r="H5" s="43">
        <v>372</v>
      </c>
    </row>
    <row r="6" spans="1:9" ht="15" x14ac:dyDescent="0.2">
      <c r="A6" s="3">
        <v>1</v>
      </c>
      <c r="B6" s="27" t="s">
        <v>53</v>
      </c>
      <c r="C6" s="46">
        <v>7.2482330060243818</v>
      </c>
      <c r="D6" s="43">
        <v>1528</v>
      </c>
      <c r="E6" s="49">
        <v>7.1261748789518657</v>
      </c>
      <c r="F6" s="43">
        <v>1251</v>
      </c>
      <c r="G6" s="49">
        <v>5.700397702165267</v>
      </c>
      <c r="H6" s="43">
        <v>129</v>
      </c>
    </row>
    <row r="7" spans="1:9" ht="15" x14ac:dyDescent="0.2">
      <c r="A7" s="3">
        <v>4</v>
      </c>
      <c r="B7" s="27" t="s">
        <v>56</v>
      </c>
      <c r="C7" s="46">
        <v>2.5330866657179452</v>
      </c>
      <c r="D7" s="43">
        <v>534</v>
      </c>
      <c r="E7" s="49">
        <v>5.0128168612930786</v>
      </c>
      <c r="F7" s="43">
        <v>880</v>
      </c>
      <c r="G7" s="49">
        <v>9.8541758727353077</v>
      </c>
      <c r="H7" s="43">
        <v>223</v>
      </c>
    </row>
    <row r="8" spans="1:9" ht="15" x14ac:dyDescent="0.25">
      <c r="A8" s="3">
        <v>3</v>
      </c>
      <c r="B8" s="28" t="s">
        <v>55</v>
      </c>
      <c r="C8" s="46">
        <v>2.9125753047768135</v>
      </c>
      <c r="D8" s="43">
        <v>614</v>
      </c>
      <c r="E8" s="49">
        <v>3.5431500996866991</v>
      </c>
      <c r="F8" s="43">
        <v>622</v>
      </c>
      <c r="G8" s="49">
        <v>4.7724259832081302</v>
      </c>
      <c r="H8" s="43">
        <v>108</v>
      </c>
    </row>
    <row r="9" spans="1:9" ht="15" x14ac:dyDescent="0.2">
      <c r="A9" s="3">
        <v>5</v>
      </c>
      <c r="B9" s="27" t="s">
        <v>57</v>
      </c>
      <c r="C9" s="46">
        <v>2.1630852426355487</v>
      </c>
      <c r="D9" s="43">
        <v>456</v>
      </c>
      <c r="E9" s="49">
        <v>2.5918541726003985</v>
      </c>
      <c r="F9" s="43">
        <v>455</v>
      </c>
      <c r="G9" s="49">
        <v>2.3862129916040651</v>
      </c>
      <c r="H9" s="43">
        <v>54</v>
      </c>
    </row>
    <row r="10" spans="1:9" ht="15" x14ac:dyDescent="0.2">
      <c r="A10" s="3">
        <v>18</v>
      </c>
      <c r="B10" s="27" t="s">
        <v>66</v>
      </c>
      <c r="C10" s="46">
        <v>1.5321853802001804</v>
      </c>
      <c r="D10" s="43">
        <v>323</v>
      </c>
      <c r="E10" s="49">
        <v>2.8538877812589005</v>
      </c>
      <c r="F10" s="43">
        <v>501</v>
      </c>
      <c r="G10" s="49">
        <v>5.2143172779496245</v>
      </c>
      <c r="H10" s="43">
        <v>118</v>
      </c>
    </row>
    <row r="11" spans="1:9" ht="15" x14ac:dyDescent="0.2">
      <c r="A11" s="3">
        <v>12</v>
      </c>
      <c r="B11" s="27" t="s">
        <v>62</v>
      </c>
      <c r="C11" s="46">
        <v>1.5938522840472462</v>
      </c>
      <c r="D11" s="43">
        <v>336</v>
      </c>
      <c r="E11" s="49">
        <v>2.534890344631159</v>
      </c>
      <c r="F11" s="43">
        <v>445</v>
      </c>
      <c r="G11" s="49">
        <v>1.8559434379142732</v>
      </c>
      <c r="H11" s="43">
        <v>42</v>
      </c>
    </row>
    <row r="12" spans="1:9" ht="15" x14ac:dyDescent="0.2">
      <c r="A12" s="3">
        <v>8</v>
      </c>
      <c r="B12" s="27" t="s">
        <v>59</v>
      </c>
      <c r="C12" s="46">
        <v>1.7029552677766711</v>
      </c>
      <c r="D12" s="43">
        <v>359</v>
      </c>
      <c r="E12" s="49">
        <v>2.1874109940187982</v>
      </c>
      <c r="F12" s="43">
        <v>384</v>
      </c>
      <c r="G12" s="49">
        <v>2.0326999558108705</v>
      </c>
      <c r="H12" s="43">
        <v>46</v>
      </c>
    </row>
    <row r="13" spans="1:9" ht="30" x14ac:dyDescent="0.2">
      <c r="A13" s="3">
        <v>16</v>
      </c>
      <c r="B13" s="27" t="s">
        <v>77</v>
      </c>
      <c r="C13" s="46">
        <v>2.1393672026943693</v>
      </c>
      <c r="D13" s="43">
        <v>451</v>
      </c>
      <c r="E13" s="49">
        <v>1.0595272002278553</v>
      </c>
      <c r="F13" s="43">
        <v>186</v>
      </c>
      <c r="G13" s="49">
        <v>1.5908086610693768</v>
      </c>
      <c r="H13" s="43">
        <v>36</v>
      </c>
    </row>
    <row r="14" spans="1:9" ht="15" x14ac:dyDescent="0.2">
      <c r="A14" s="3">
        <v>15</v>
      </c>
      <c r="B14" s="27" t="s">
        <v>64</v>
      </c>
      <c r="C14" s="46">
        <v>1.4373132204354633</v>
      </c>
      <c r="D14" s="43">
        <v>303</v>
      </c>
      <c r="E14" s="49">
        <v>1.463970378809456</v>
      </c>
      <c r="F14" s="43">
        <v>257</v>
      </c>
      <c r="G14" s="49">
        <v>1.2372956252761822</v>
      </c>
      <c r="H14" s="43">
        <v>28</v>
      </c>
    </row>
    <row r="15" spans="1:9" ht="15" x14ac:dyDescent="0.2">
      <c r="A15" s="3">
        <v>21</v>
      </c>
      <c r="B15" s="27" t="s">
        <v>68</v>
      </c>
      <c r="C15" s="46">
        <v>0.42218111095299082</v>
      </c>
      <c r="D15" s="43">
        <v>89</v>
      </c>
      <c r="E15" s="49">
        <v>1.4525776132156081</v>
      </c>
      <c r="F15" s="43">
        <v>255</v>
      </c>
      <c r="G15" s="49">
        <v>2.5629695095006628</v>
      </c>
      <c r="H15" s="43">
        <v>58</v>
      </c>
    </row>
    <row r="16" spans="1:9" ht="15" x14ac:dyDescent="0.2">
      <c r="A16" s="3">
        <v>14</v>
      </c>
      <c r="B16" s="27" t="s">
        <v>70</v>
      </c>
      <c r="C16" s="46">
        <v>0.63564347042360425</v>
      </c>
      <c r="D16" s="43">
        <v>134</v>
      </c>
      <c r="E16" s="49">
        <v>1.2930788949017373</v>
      </c>
      <c r="F16" s="43">
        <v>227</v>
      </c>
      <c r="G16" s="49">
        <v>0.97216084843128581</v>
      </c>
      <c r="H16" s="43">
        <v>22</v>
      </c>
    </row>
    <row r="17" spans="1:10" ht="15" x14ac:dyDescent="0.2">
      <c r="A17" s="3">
        <v>2</v>
      </c>
      <c r="B17" s="27" t="s">
        <v>54</v>
      </c>
      <c r="C17" s="46">
        <v>0.80641335800009495</v>
      </c>
      <c r="D17" s="43">
        <v>170</v>
      </c>
      <c r="E17" s="49">
        <v>0.96268869268014801</v>
      </c>
      <c r="F17" s="43">
        <v>169</v>
      </c>
      <c r="G17" s="49">
        <v>0.83959346000883794</v>
      </c>
      <c r="H17" s="43">
        <v>19</v>
      </c>
    </row>
    <row r="18" spans="1:10" ht="15" x14ac:dyDescent="0.2">
      <c r="A18" s="3">
        <v>22</v>
      </c>
      <c r="B18" s="27" t="s">
        <v>74</v>
      </c>
      <c r="C18" s="46">
        <v>0.38423224704710401</v>
      </c>
      <c r="D18" s="43">
        <v>81</v>
      </c>
      <c r="E18" s="49">
        <v>0.96838507547707209</v>
      </c>
      <c r="F18" s="43">
        <v>170</v>
      </c>
      <c r="G18" s="49">
        <v>3.137428192664605</v>
      </c>
      <c r="H18" s="43">
        <v>71</v>
      </c>
    </row>
    <row r="19" spans="1:10" ht="15" x14ac:dyDescent="0.2">
      <c r="A19" s="3">
        <v>9</v>
      </c>
      <c r="B19" s="27" t="s">
        <v>60</v>
      </c>
      <c r="C19" s="46">
        <v>0.51230966272947198</v>
      </c>
      <c r="D19" s="43">
        <v>108</v>
      </c>
      <c r="E19" s="49">
        <v>0.95699230988322426</v>
      </c>
      <c r="F19" s="43">
        <v>168</v>
      </c>
      <c r="G19" s="49">
        <v>1.3256738842244808</v>
      </c>
      <c r="H19" s="43">
        <v>30</v>
      </c>
    </row>
    <row r="20" spans="1:10" ht="15" x14ac:dyDescent="0.2">
      <c r="A20" s="3">
        <v>10</v>
      </c>
      <c r="B20" s="27" t="s">
        <v>61</v>
      </c>
      <c r="C20" s="46">
        <v>0.49333523077652863</v>
      </c>
      <c r="D20" s="43">
        <v>104</v>
      </c>
      <c r="E20" s="49">
        <v>0.66647678724010251</v>
      </c>
      <c r="F20" s="43">
        <v>117</v>
      </c>
      <c r="G20" s="49">
        <v>0.88378258948298727</v>
      </c>
      <c r="H20" s="43">
        <v>20</v>
      </c>
    </row>
    <row r="21" spans="1:10" ht="15" x14ac:dyDescent="0.2">
      <c r="A21" s="3">
        <v>7</v>
      </c>
      <c r="B21" s="27" t="s">
        <v>58</v>
      </c>
      <c r="C21" s="46">
        <v>0.24192400740002845</v>
      </c>
      <c r="D21" s="43">
        <v>51</v>
      </c>
      <c r="E21" s="49">
        <v>0.39305041298775278</v>
      </c>
      <c r="F21" s="43">
        <v>69</v>
      </c>
      <c r="G21" s="49">
        <v>0.4860804242156429</v>
      </c>
      <c r="H21" s="43">
        <v>11</v>
      </c>
    </row>
    <row r="22" spans="1:10" s="24" customFormat="1" ht="15" x14ac:dyDescent="0.2">
      <c r="A22" s="23">
        <v>19</v>
      </c>
      <c r="B22" s="25" t="s">
        <v>73</v>
      </c>
      <c r="C22" s="47">
        <v>0.20871875148237751</v>
      </c>
      <c r="D22" s="44">
        <v>44</v>
      </c>
      <c r="E22" s="50">
        <v>0.15380233551694672</v>
      </c>
      <c r="F22" s="44">
        <v>27</v>
      </c>
      <c r="G22" s="50">
        <v>0.3977021652673442</v>
      </c>
      <c r="H22" s="44">
        <v>9</v>
      </c>
    </row>
    <row r="23" spans="1:10" ht="15" x14ac:dyDescent="0.2">
      <c r="A23" s="3">
        <v>11</v>
      </c>
      <c r="B23" s="27" t="s">
        <v>72</v>
      </c>
      <c r="C23" s="48">
        <v>0.11859019970589631</v>
      </c>
      <c r="D23" s="45">
        <v>25</v>
      </c>
      <c r="E23" s="51">
        <v>0.13101680432925095</v>
      </c>
      <c r="F23" s="45">
        <v>23</v>
      </c>
      <c r="G23" s="51">
        <v>0</v>
      </c>
      <c r="H23" s="45">
        <v>0</v>
      </c>
      <c r="I23" s="20"/>
      <c r="J23" s="20"/>
    </row>
    <row r="24" spans="1:10" ht="15" x14ac:dyDescent="0.2">
      <c r="A24" s="3">
        <v>6</v>
      </c>
      <c r="B24" s="27" t="s">
        <v>18</v>
      </c>
      <c r="C24" s="46">
        <v>0.11859019970589631</v>
      </c>
      <c r="D24" s="43">
        <v>25</v>
      </c>
      <c r="E24" s="49">
        <v>1.7089148390771861E-2</v>
      </c>
      <c r="F24" s="43">
        <v>3</v>
      </c>
      <c r="G24" s="49">
        <v>0</v>
      </c>
      <c r="H24" s="43">
        <v>0</v>
      </c>
    </row>
    <row r="25" spans="1:10" x14ac:dyDescent="0.2">
      <c r="A25" s="21" t="s">
        <v>52</v>
      </c>
    </row>
    <row r="27" spans="1:10" x14ac:dyDescent="0.2">
      <c r="A27" s="2" t="s">
        <v>80</v>
      </c>
    </row>
  </sheetData>
  <sortState ref="A3:B24">
    <sortCondition ref="A3"/>
  </sortState>
  <mergeCells count="1">
    <mergeCell ref="A1:H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topLeftCell="A13" workbookViewId="0">
      <selection activeCell="K11" sqref="K11"/>
    </sheetView>
  </sheetViews>
  <sheetFormatPr defaultColWidth="9.140625" defaultRowHeight="12.75" x14ac:dyDescent="0.2"/>
  <cols>
    <col min="1" max="1" width="9.140625" style="2"/>
    <col min="2" max="2" width="46.5703125" style="2" customWidth="1"/>
    <col min="3" max="8" width="4.28515625" style="2" bestFit="1" customWidth="1"/>
    <col min="9" max="9" width="3.5703125" style="2" bestFit="1" customWidth="1"/>
    <col min="10" max="16" width="4.28515625" style="2" bestFit="1" customWidth="1"/>
    <col min="17" max="16384" width="9.140625" style="2"/>
  </cols>
  <sheetData>
    <row r="1" spans="1:17" ht="15" x14ac:dyDescent="0.25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20"/>
    </row>
    <row r="2" spans="1:17" ht="76.5" customHeight="1" x14ac:dyDescent="0.2">
      <c r="A2" s="63" t="s">
        <v>22</v>
      </c>
      <c r="B2" s="15"/>
      <c r="C2" s="16" t="s">
        <v>76</v>
      </c>
      <c r="D2" s="16" t="s">
        <v>19</v>
      </c>
      <c r="E2" s="16" t="s">
        <v>24</v>
      </c>
      <c r="F2" s="16" t="s">
        <v>32</v>
      </c>
      <c r="G2" s="16" t="s">
        <v>26</v>
      </c>
      <c r="H2" s="16" t="s">
        <v>33</v>
      </c>
      <c r="I2" s="16" t="s">
        <v>28</v>
      </c>
      <c r="J2" s="16" t="s">
        <v>27</v>
      </c>
      <c r="K2" s="16" t="s">
        <v>31</v>
      </c>
      <c r="L2" s="16" t="s">
        <v>17</v>
      </c>
      <c r="M2" s="16" t="s">
        <v>25</v>
      </c>
      <c r="N2" s="16" t="s">
        <v>30</v>
      </c>
      <c r="O2" s="16" t="s">
        <v>34</v>
      </c>
      <c r="P2" s="16" t="s">
        <v>29</v>
      </c>
    </row>
    <row r="3" spans="1:17" s="5" customFormat="1" x14ac:dyDescent="0.2">
      <c r="A3" s="64"/>
      <c r="B3" s="14" t="s">
        <v>38</v>
      </c>
      <c r="C3" s="53">
        <v>6896</v>
      </c>
      <c r="D3" s="53">
        <v>4344</v>
      </c>
      <c r="E3" s="54">
        <v>2197</v>
      </c>
      <c r="F3" s="54">
        <v>1246</v>
      </c>
      <c r="G3" s="54">
        <v>1639</v>
      </c>
      <c r="H3" s="54">
        <v>3393</v>
      </c>
      <c r="I3" s="54">
        <v>886</v>
      </c>
      <c r="J3" s="54">
        <v>2319</v>
      </c>
      <c r="K3" s="54">
        <v>2472</v>
      </c>
      <c r="L3" s="54">
        <v>1769</v>
      </c>
      <c r="M3" s="54">
        <v>3188</v>
      </c>
      <c r="N3" s="54">
        <v>2852</v>
      </c>
      <c r="O3" s="54">
        <v>3231</v>
      </c>
      <c r="P3" s="54">
        <v>4467</v>
      </c>
    </row>
    <row r="4" spans="1:17" ht="15" x14ac:dyDescent="0.2">
      <c r="A4" s="3">
        <v>1</v>
      </c>
      <c r="B4" s="27" t="s">
        <v>53</v>
      </c>
      <c r="C4" s="52">
        <v>7.1780742459396754</v>
      </c>
      <c r="D4" s="52">
        <v>6.1233885819521179</v>
      </c>
      <c r="E4" s="52">
        <v>7.1916249431042329</v>
      </c>
      <c r="F4" s="52">
        <v>7.3033707865168536</v>
      </c>
      <c r="G4" s="52">
        <v>7.7486272117144592</v>
      </c>
      <c r="H4" s="52">
        <v>8.0165045682287062</v>
      </c>
      <c r="I4" s="52">
        <v>7.6749435665914216</v>
      </c>
      <c r="J4" s="52">
        <v>7.3307460112117289</v>
      </c>
      <c r="K4" s="52">
        <v>6.1893203883495147</v>
      </c>
      <c r="L4" s="52">
        <v>7.8010175240248723</v>
      </c>
      <c r="M4" s="52">
        <v>6.6813048933500623</v>
      </c>
      <c r="N4" s="52">
        <v>7.8892005610098179</v>
      </c>
      <c r="O4" s="52">
        <v>7.7375425564840601</v>
      </c>
      <c r="P4" s="52">
        <v>6.3129617192746803</v>
      </c>
    </row>
    <row r="5" spans="1:17" ht="30" x14ac:dyDescent="0.2">
      <c r="A5" s="3">
        <v>2</v>
      </c>
      <c r="B5" s="27" t="s">
        <v>54</v>
      </c>
      <c r="C5" s="52">
        <v>0.66705336426914152</v>
      </c>
      <c r="D5" s="52">
        <v>1.1740331491712708</v>
      </c>
      <c r="E5" s="52">
        <v>0.86481565771506597</v>
      </c>
      <c r="F5" s="52">
        <v>0.2407704654895666</v>
      </c>
      <c r="G5" s="52">
        <v>0.97620500305064062</v>
      </c>
      <c r="H5" s="52">
        <v>0.8252284114353079</v>
      </c>
      <c r="I5" s="52">
        <v>0.67720090293453727</v>
      </c>
      <c r="J5" s="52">
        <v>0.86244070720137977</v>
      </c>
      <c r="K5" s="52">
        <v>1.5372168284789645</v>
      </c>
      <c r="L5" s="52">
        <v>1.1871113623516112</v>
      </c>
      <c r="M5" s="52">
        <v>0.59598494353826859</v>
      </c>
      <c r="N5" s="52">
        <v>0.94670406732117807</v>
      </c>
      <c r="O5" s="52">
        <v>0.52615289384091612</v>
      </c>
      <c r="P5" s="52">
        <v>1.0521602865457802</v>
      </c>
    </row>
    <row r="6" spans="1:17" ht="15" x14ac:dyDescent="0.2">
      <c r="A6" s="3">
        <v>3</v>
      </c>
      <c r="B6" s="27" t="s">
        <v>55</v>
      </c>
      <c r="C6" s="52">
        <v>2.3781902552204177</v>
      </c>
      <c r="D6" s="52">
        <v>4.4198895027624303</v>
      </c>
      <c r="E6" s="52">
        <v>1.9116977696859356</v>
      </c>
      <c r="F6" s="52">
        <v>2.7287319422150884</v>
      </c>
      <c r="G6" s="52">
        <v>2.6235509456985966</v>
      </c>
      <c r="H6" s="52">
        <v>2.9767167698202179</v>
      </c>
      <c r="I6" s="52">
        <v>2.7088036117381491</v>
      </c>
      <c r="J6" s="52">
        <v>2.7166882276843469</v>
      </c>
      <c r="K6" s="52">
        <v>4.0857605177993523</v>
      </c>
      <c r="L6" s="52">
        <v>3.278688524590164</v>
      </c>
      <c r="M6" s="52">
        <v>4.6424090338770387</v>
      </c>
      <c r="N6" s="52">
        <v>3.6465638148667603</v>
      </c>
      <c r="O6" s="52">
        <v>4.4568245125348191</v>
      </c>
      <c r="P6" s="52">
        <v>2.8206850235057086</v>
      </c>
    </row>
    <row r="7" spans="1:17" ht="15" x14ac:dyDescent="0.2">
      <c r="A7" s="3">
        <v>4</v>
      </c>
      <c r="B7" s="27" t="s">
        <v>56</v>
      </c>
      <c r="C7" s="52">
        <v>2.3056844547563808</v>
      </c>
      <c r="D7" s="52">
        <v>4.1206261510128916</v>
      </c>
      <c r="E7" s="52">
        <v>3.0040964952207556</v>
      </c>
      <c r="F7" s="52">
        <v>3.2905296950240768</v>
      </c>
      <c r="G7" s="52">
        <v>7.3825503355704702</v>
      </c>
      <c r="H7" s="52">
        <v>6.4249926318891841</v>
      </c>
      <c r="I7" s="52">
        <v>2.7088036117381491</v>
      </c>
      <c r="J7" s="52">
        <v>3.4497628288055191</v>
      </c>
      <c r="K7" s="52">
        <v>4.1262135922330101</v>
      </c>
      <c r="L7" s="52">
        <v>3.7874505370265688</v>
      </c>
      <c r="M7" s="52">
        <v>3.2622333751568382</v>
      </c>
      <c r="N7" s="52">
        <v>3.1907433380084149</v>
      </c>
      <c r="O7" s="52">
        <v>4.7972763850201172</v>
      </c>
      <c r="P7" s="52">
        <v>5.14886948735169</v>
      </c>
    </row>
    <row r="8" spans="1:17" ht="15" x14ac:dyDescent="0.2">
      <c r="A8" s="3">
        <v>5</v>
      </c>
      <c r="B8" s="27" t="s">
        <v>57</v>
      </c>
      <c r="C8" s="52">
        <v>2.0591647331786542</v>
      </c>
      <c r="D8" s="52">
        <v>1.8876611418047882</v>
      </c>
      <c r="E8" s="52">
        <v>2.5489303595812469</v>
      </c>
      <c r="F8" s="52">
        <v>2.6484751203852328</v>
      </c>
      <c r="G8" s="52">
        <v>2.3184868822452716</v>
      </c>
      <c r="H8" s="52">
        <v>2.7114647804302976</v>
      </c>
      <c r="I8" s="52">
        <v>1.0158013544018059</v>
      </c>
      <c r="J8" s="52">
        <v>2.8891763691246228</v>
      </c>
      <c r="K8" s="52">
        <v>3.2362459546925564</v>
      </c>
      <c r="L8" s="52">
        <v>3.0525720746184284</v>
      </c>
      <c r="M8" s="52">
        <v>1.9134253450439149</v>
      </c>
      <c r="N8" s="52">
        <v>2.3842917251051894</v>
      </c>
      <c r="O8" s="52">
        <v>1.5784586815227482</v>
      </c>
      <c r="P8" s="52">
        <v>2.9550033579583612</v>
      </c>
    </row>
    <row r="9" spans="1:17" ht="15" x14ac:dyDescent="0.25">
      <c r="A9" s="3">
        <v>6</v>
      </c>
      <c r="B9" s="28" t="s">
        <v>71</v>
      </c>
      <c r="C9" s="52">
        <v>0.40603248259860786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</row>
    <row r="10" spans="1:17" ht="15" x14ac:dyDescent="0.2">
      <c r="A10" s="3">
        <v>7</v>
      </c>
      <c r="B10" s="27" t="s">
        <v>58</v>
      </c>
      <c r="C10" s="52">
        <v>0.20301624129930393</v>
      </c>
      <c r="D10" s="52">
        <v>0.46040515653775327</v>
      </c>
      <c r="E10" s="52">
        <v>0.50068274920345934</v>
      </c>
      <c r="F10" s="52">
        <v>0.2407704654895666</v>
      </c>
      <c r="G10" s="52">
        <v>0.42708968883465531</v>
      </c>
      <c r="H10" s="52">
        <v>0.53050397877984079</v>
      </c>
      <c r="I10" s="52">
        <v>0.33860045146726864</v>
      </c>
      <c r="J10" s="52">
        <v>0.43122035360068989</v>
      </c>
      <c r="K10" s="52">
        <v>0.20226537216828477</v>
      </c>
      <c r="L10" s="52">
        <v>0.39570378745053703</v>
      </c>
      <c r="M10" s="52">
        <v>0.18820577164366373</v>
      </c>
      <c r="N10" s="52">
        <v>0.28050490883590462</v>
      </c>
      <c r="O10" s="52">
        <v>0.30950170225936241</v>
      </c>
      <c r="P10" s="52">
        <v>0.20147750167897915</v>
      </c>
    </row>
    <row r="11" spans="1:17" ht="15" x14ac:dyDescent="0.2">
      <c r="A11" s="3">
        <v>8</v>
      </c>
      <c r="B11" s="27" t="s">
        <v>59</v>
      </c>
      <c r="C11" s="52">
        <v>1.4791183294663572</v>
      </c>
      <c r="D11" s="52">
        <v>1.9567219152854511</v>
      </c>
      <c r="E11" s="52">
        <v>2.4578971324533452</v>
      </c>
      <c r="F11" s="52">
        <v>0.8828250401284109</v>
      </c>
      <c r="G11" s="52">
        <v>1.9524100061012812</v>
      </c>
      <c r="H11" s="52">
        <v>2.5935750073681105</v>
      </c>
      <c r="I11" s="52">
        <v>1.8058690744920991</v>
      </c>
      <c r="J11" s="52">
        <v>1.7680034497628287</v>
      </c>
      <c r="K11" s="52">
        <v>1.4967637540453074</v>
      </c>
      <c r="L11" s="52">
        <v>1.3566986998304127</v>
      </c>
      <c r="M11" s="52">
        <v>2.1329987452948558</v>
      </c>
      <c r="N11" s="52">
        <v>3.0855539971949506</v>
      </c>
      <c r="O11" s="52">
        <v>1.795109873104302</v>
      </c>
      <c r="P11" s="52">
        <v>1.9028430714125812</v>
      </c>
    </row>
    <row r="12" spans="1:17" ht="15" x14ac:dyDescent="0.2">
      <c r="A12" s="3">
        <v>9</v>
      </c>
      <c r="B12" s="27" t="s">
        <v>60</v>
      </c>
      <c r="C12" s="52">
        <v>0.40603248259860786</v>
      </c>
      <c r="D12" s="52">
        <v>0.92081031307550654</v>
      </c>
      <c r="E12" s="52">
        <v>0.31861629494765586</v>
      </c>
      <c r="F12" s="52">
        <v>0.5617977528089888</v>
      </c>
      <c r="G12" s="52">
        <v>1.4032946918852958</v>
      </c>
      <c r="H12" s="52">
        <v>1.0315355142941349</v>
      </c>
      <c r="I12" s="52">
        <v>0.33860045146726864</v>
      </c>
      <c r="J12" s="52">
        <v>0.73307460112117295</v>
      </c>
      <c r="K12" s="52">
        <v>0.93042071197411014</v>
      </c>
      <c r="L12" s="52">
        <v>0.56529112492933864</v>
      </c>
      <c r="M12" s="52">
        <v>0.62735257214554585</v>
      </c>
      <c r="N12" s="52">
        <v>0.66619915848527345</v>
      </c>
      <c r="O12" s="52">
        <v>0.86660476632621475</v>
      </c>
      <c r="P12" s="52">
        <v>1.0297738974703379</v>
      </c>
    </row>
    <row r="13" spans="1:17" ht="15" x14ac:dyDescent="0.2">
      <c r="A13" s="3">
        <v>10</v>
      </c>
      <c r="B13" s="27" t="s">
        <v>61</v>
      </c>
      <c r="C13" s="52">
        <v>0.56554524361948955</v>
      </c>
      <c r="D13" s="52">
        <v>1.0359116022099446</v>
      </c>
      <c r="E13" s="52">
        <v>0.5461993627674101</v>
      </c>
      <c r="F13" s="52">
        <v>1.2841091492776886</v>
      </c>
      <c r="G13" s="52">
        <v>0.54911531421598536</v>
      </c>
      <c r="H13" s="52">
        <v>0.32419687592101382</v>
      </c>
      <c r="I13" s="52">
        <v>0.45146726862302478</v>
      </c>
      <c r="J13" s="52">
        <v>0.47434238896075892</v>
      </c>
      <c r="K13" s="52">
        <v>0.16181229773462785</v>
      </c>
      <c r="L13" s="52">
        <v>0.90446579988694176</v>
      </c>
      <c r="M13" s="52">
        <v>0.59598494353826859</v>
      </c>
      <c r="N13" s="52">
        <v>0.45582047685834504</v>
      </c>
      <c r="O13" s="52">
        <v>0.46425255338904359</v>
      </c>
      <c r="P13" s="52">
        <v>0.60443250503693746</v>
      </c>
    </row>
    <row r="14" spans="1:17" ht="15" x14ac:dyDescent="0.2">
      <c r="A14" s="3">
        <v>11</v>
      </c>
      <c r="B14" s="27" t="s">
        <v>78</v>
      </c>
      <c r="C14" s="52">
        <v>0.40603248259860786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0.31367628607277293</v>
      </c>
      <c r="N14" s="52">
        <v>0.35063113604488078</v>
      </c>
      <c r="O14" s="52">
        <v>0</v>
      </c>
      <c r="P14" s="52">
        <v>0</v>
      </c>
    </row>
    <row r="15" spans="1:17" ht="15" x14ac:dyDescent="0.2">
      <c r="A15" s="3">
        <v>12</v>
      </c>
      <c r="B15" s="27" t="s">
        <v>62</v>
      </c>
      <c r="C15" s="52">
        <v>1.3196055684454757</v>
      </c>
      <c r="D15" s="52">
        <v>1.979742173112339</v>
      </c>
      <c r="E15" s="52">
        <v>1.9572143832498861</v>
      </c>
      <c r="F15" s="52">
        <v>1.4446227929373996</v>
      </c>
      <c r="G15" s="52">
        <v>2.6235509456985966</v>
      </c>
      <c r="H15" s="52">
        <v>1.444149720011789</v>
      </c>
      <c r="I15" s="52">
        <v>1.1286681715575622</v>
      </c>
      <c r="J15" s="52">
        <v>1.4661492022423459</v>
      </c>
      <c r="K15" s="52">
        <v>2.1035598705501619</v>
      </c>
      <c r="L15" s="52">
        <v>2.9960429621254949</v>
      </c>
      <c r="M15" s="52">
        <v>2.6035131744040152</v>
      </c>
      <c r="N15" s="52">
        <v>2.6998597475455819</v>
      </c>
      <c r="O15" s="52">
        <v>1.6094088517486844</v>
      </c>
      <c r="P15" s="52">
        <v>2.9550033579583612</v>
      </c>
    </row>
    <row r="16" spans="1:17" ht="15" x14ac:dyDescent="0.2">
      <c r="A16" s="3">
        <v>13</v>
      </c>
      <c r="B16" s="27" t="s">
        <v>63</v>
      </c>
      <c r="C16" s="52">
        <v>37.906032482598604</v>
      </c>
      <c r="D16" s="52">
        <v>27.601289134438307</v>
      </c>
      <c r="E16" s="52">
        <v>35.13882567137005</v>
      </c>
      <c r="F16" s="52">
        <v>27.68860353130016</v>
      </c>
      <c r="G16" s="52">
        <v>19.646125686394143</v>
      </c>
      <c r="H16" s="52">
        <v>23.843206601827291</v>
      </c>
      <c r="I16" s="52">
        <v>26.749435665914223</v>
      </c>
      <c r="J16" s="52">
        <v>31.220353600689954</v>
      </c>
      <c r="K16" s="52">
        <v>32.038834951456316</v>
      </c>
      <c r="L16" s="52">
        <v>26.286037309214244</v>
      </c>
      <c r="M16" s="52">
        <v>30.207026348808029</v>
      </c>
      <c r="N16" s="52">
        <v>27.629733520336607</v>
      </c>
      <c r="O16" s="52">
        <v>27.112349117920147</v>
      </c>
      <c r="P16" s="52">
        <v>25.027982986344306</v>
      </c>
    </row>
    <row r="17" spans="1:16" ht="15" x14ac:dyDescent="0.2">
      <c r="A17" s="3">
        <v>14</v>
      </c>
      <c r="B17" s="27" t="s">
        <v>70</v>
      </c>
      <c r="C17" s="52">
        <v>1.1020881670533642</v>
      </c>
      <c r="D17" s="52">
        <v>2.4861878453038675</v>
      </c>
      <c r="E17" s="52">
        <v>0</v>
      </c>
      <c r="F17" s="52">
        <v>1.9261637239165328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1.9134253450439149</v>
      </c>
      <c r="N17" s="52">
        <v>0</v>
      </c>
      <c r="O17" s="52">
        <v>0</v>
      </c>
      <c r="P17" s="52">
        <v>2.5520483546004029</v>
      </c>
    </row>
    <row r="18" spans="1:16" ht="15" x14ac:dyDescent="0.2">
      <c r="A18" s="3">
        <v>15</v>
      </c>
      <c r="B18" s="27" t="s">
        <v>64</v>
      </c>
      <c r="C18" s="52">
        <v>1.638631090487239</v>
      </c>
      <c r="D18" s="52">
        <v>1.4732965009208103</v>
      </c>
      <c r="E18" s="52">
        <v>0.91033227127901672</v>
      </c>
      <c r="F18" s="52">
        <v>1.1235955056179776</v>
      </c>
      <c r="G18" s="52">
        <v>2.0134228187919461</v>
      </c>
      <c r="H18" s="52">
        <v>1.7683465959328029</v>
      </c>
      <c r="I18" s="52">
        <v>0.79006772009029347</v>
      </c>
      <c r="J18" s="52">
        <v>1.207416990081932</v>
      </c>
      <c r="K18" s="52">
        <v>1.1731391585760518</v>
      </c>
      <c r="L18" s="52">
        <v>2.1481062747314867</v>
      </c>
      <c r="M18" s="52">
        <v>1.5683814303638646</v>
      </c>
      <c r="N18" s="52">
        <v>1.3323983169705469</v>
      </c>
      <c r="O18" s="52">
        <v>1.1761064685855771</v>
      </c>
      <c r="P18" s="52">
        <v>1.2536377882247594</v>
      </c>
    </row>
    <row r="19" spans="1:16" ht="15" x14ac:dyDescent="0.2">
      <c r="A19" s="3">
        <v>16</v>
      </c>
      <c r="B19" s="27" t="s">
        <v>69</v>
      </c>
      <c r="C19" s="52">
        <v>1.740139211136891</v>
      </c>
      <c r="D19" s="52">
        <v>1.7725598526703499</v>
      </c>
      <c r="E19" s="52">
        <v>1.9116977696859356</v>
      </c>
      <c r="F19" s="52">
        <v>2.2471910112359552</v>
      </c>
      <c r="G19" s="52">
        <v>0.91519219035997557</v>
      </c>
      <c r="H19" s="52">
        <v>1.8567639257294428</v>
      </c>
      <c r="I19" s="52">
        <v>0.45146726862302478</v>
      </c>
      <c r="J19" s="52">
        <v>1.250539025442001</v>
      </c>
      <c r="K19" s="52">
        <v>1.2944983818770228</v>
      </c>
      <c r="L19" s="52">
        <v>1.2436404748445449</v>
      </c>
      <c r="M19" s="52">
        <v>1.8820577164366372</v>
      </c>
      <c r="N19" s="52">
        <v>2.1037868162692845</v>
      </c>
      <c r="O19" s="52">
        <v>1.3308573197152584</v>
      </c>
      <c r="P19" s="52">
        <v>1.7461383478844863</v>
      </c>
    </row>
    <row r="20" spans="1:16" ht="15" x14ac:dyDescent="0.2">
      <c r="A20" s="3">
        <v>17</v>
      </c>
      <c r="B20" s="27" t="s">
        <v>65</v>
      </c>
      <c r="C20" s="52">
        <v>33.497679814385151</v>
      </c>
      <c r="D20" s="52">
        <v>31.813996316758747</v>
      </c>
      <c r="E20" s="52">
        <v>29.767865270823851</v>
      </c>
      <c r="F20" s="52">
        <v>33.06581059390048</v>
      </c>
      <c r="G20" s="52">
        <v>29.408175716900548</v>
      </c>
      <c r="H20" s="52">
        <v>26.849395814913059</v>
      </c>
      <c r="I20" s="52">
        <v>44.243792325056432</v>
      </c>
      <c r="J20" s="52">
        <v>32.902112979732642</v>
      </c>
      <c r="K20" s="52">
        <v>28.114886731391586</v>
      </c>
      <c r="L20" s="52">
        <v>30.469191633691352</v>
      </c>
      <c r="M20" s="52">
        <v>28.60727728983689</v>
      </c>
      <c r="N20" s="52">
        <v>27.629733520336607</v>
      </c>
      <c r="O20" s="52">
        <v>31.166821417517799</v>
      </c>
      <c r="P20" s="52">
        <v>26.841280501455117</v>
      </c>
    </row>
    <row r="21" spans="1:16" ht="15" x14ac:dyDescent="0.2">
      <c r="A21" s="3">
        <v>18</v>
      </c>
      <c r="B21" s="27" t="s">
        <v>66</v>
      </c>
      <c r="C21" s="52">
        <v>1.0730858468677493</v>
      </c>
      <c r="D21" s="52">
        <v>2.0027624309392267</v>
      </c>
      <c r="E21" s="52">
        <v>1.8661811561219845</v>
      </c>
      <c r="F21" s="52">
        <v>2.086677367576244</v>
      </c>
      <c r="G21" s="52">
        <v>5.0030506406345339</v>
      </c>
      <c r="H21" s="52">
        <v>2.7409372236958442</v>
      </c>
      <c r="I21" s="52">
        <v>1.1286681715575622</v>
      </c>
      <c r="J21" s="52">
        <v>2.0698576972833118</v>
      </c>
      <c r="K21" s="52">
        <v>2.7508090614886731</v>
      </c>
      <c r="L21" s="52">
        <v>2.317693612210288</v>
      </c>
      <c r="M21" s="52">
        <v>3.2936010037641155</v>
      </c>
      <c r="N21" s="52">
        <v>2.4544179523141656</v>
      </c>
      <c r="O21" s="52">
        <v>2.5069637883008355</v>
      </c>
      <c r="P21" s="52">
        <v>2.5968211327512871</v>
      </c>
    </row>
    <row r="22" spans="1:16" ht="15" x14ac:dyDescent="0.2">
      <c r="A22" s="3">
        <v>19</v>
      </c>
      <c r="B22" s="27" t="s">
        <v>51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1.0175240248728095</v>
      </c>
      <c r="M22" s="52">
        <v>0.53324968632371395</v>
      </c>
      <c r="N22" s="52">
        <v>1.5778401122019634</v>
      </c>
      <c r="O22" s="52">
        <v>0</v>
      </c>
      <c r="P22" s="52">
        <v>0</v>
      </c>
    </row>
    <row r="23" spans="1:16" ht="15" x14ac:dyDescent="0.2">
      <c r="A23" s="23">
        <v>20</v>
      </c>
      <c r="B23" s="25" t="s">
        <v>67</v>
      </c>
      <c r="C23" s="52">
        <v>2.8857308584686776</v>
      </c>
      <c r="D23" s="52">
        <v>8.0110497237569067</v>
      </c>
      <c r="E23" s="52">
        <v>8.0109239872553495</v>
      </c>
      <c r="F23" s="52">
        <v>9.9518459069020864</v>
      </c>
      <c r="G23" s="52">
        <v>13.727882855399635</v>
      </c>
      <c r="H23" s="52">
        <v>13.675213675213676</v>
      </c>
      <c r="I23" s="52">
        <v>6.5462753950338595</v>
      </c>
      <c r="J23" s="52">
        <v>8.0638206123329024</v>
      </c>
      <c r="K23" s="52">
        <v>8.616504854368932</v>
      </c>
      <c r="L23" s="52">
        <v>10.344827586206897</v>
      </c>
      <c r="M23" s="52">
        <v>6.7440401505646177</v>
      </c>
      <c r="N23" s="52">
        <v>8.695652173913043</v>
      </c>
      <c r="O23" s="52">
        <v>8.5422469823584031</v>
      </c>
      <c r="P23" s="52">
        <v>12.200582046115962</v>
      </c>
    </row>
    <row r="24" spans="1:16" ht="15" x14ac:dyDescent="0.2">
      <c r="A24" s="3">
        <v>21</v>
      </c>
      <c r="B24" s="27" t="s">
        <v>68</v>
      </c>
      <c r="C24" s="52">
        <v>0.37703016241299303</v>
      </c>
      <c r="D24" s="52">
        <v>0.75966850828729282</v>
      </c>
      <c r="E24" s="52">
        <v>0.77378243058716434</v>
      </c>
      <c r="F24" s="52">
        <v>1.2841091492776886</v>
      </c>
      <c r="G24" s="52">
        <v>1.2812690665039659</v>
      </c>
      <c r="H24" s="52">
        <v>2.3872679045092835</v>
      </c>
      <c r="I24" s="52">
        <v>1.2415349887133182</v>
      </c>
      <c r="J24" s="52">
        <v>1.1642949547218628</v>
      </c>
      <c r="K24" s="52">
        <v>1.1326860841423949</v>
      </c>
      <c r="L24" s="52">
        <v>0.84793668739400785</v>
      </c>
      <c r="M24" s="52">
        <v>0.62735257214554585</v>
      </c>
      <c r="N24" s="52">
        <v>0.56100981767180924</v>
      </c>
      <c r="O24" s="52">
        <v>1.021355617455896</v>
      </c>
      <c r="P24" s="52">
        <v>1.2984105663756436</v>
      </c>
    </row>
    <row r="25" spans="1:16" ht="15" x14ac:dyDescent="0.2">
      <c r="A25" s="19">
        <v>22</v>
      </c>
      <c r="B25" s="27" t="s">
        <v>50</v>
      </c>
      <c r="C25" s="52">
        <v>0.40603248259860786</v>
      </c>
      <c r="D25" s="52">
        <v>0</v>
      </c>
      <c r="E25" s="52">
        <v>0.31861629494765586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0.8090614886731391</v>
      </c>
      <c r="L25" s="52">
        <v>0</v>
      </c>
      <c r="M25" s="52">
        <v>1.0664993726474279</v>
      </c>
      <c r="N25" s="52">
        <v>2.4193548387096775</v>
      </c>
      <c r="O25" s="52">
        <v>3.0021665119158154</v>
      </c>
      <c r="P25" s="52">
        <v>1.4998880680546227</v>
      </c>
    </row>
    <row r="26" spans="1:16" x14ac:dyDescent="0.2">
      <c r="A26" s="21" t="s">
        <v>52</v>
      </c>
      <c r="C26" s="5"/>
    </row>
    <row r="28" spans="1:16" x14ac:dyDescent="0.2">
      <c r="A28" s="2" t="s">
        <v>80</v>
      </c>
    </row>
  </sheetData>
  <mergeCells count="2">
    <mergeCell ref="A1:P1"/>
    <mergeCell ref="A2:A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ČR</vt:lpstr>
      <vt:lpstr>Celkový počet hlasů</vt:lpstr>
      <vt:lpstr>Výsledky dle typu škol</vt:lpstr>
      <vt:lpstr>Podíl získaných hlasů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pekest01</dc:creator>
  <cp:lastModifiedBy>lukeva01</cp:lastModifiedBy>
  <cp:lastPrinted>2016-09-07T14:42:49Z</cp:lastPrinted>
  <dcterms:created xsi:type="dcterms:W3CDTF">2016-09-02T08:32:34Z</dcterms:created>
  <dcterms:modified xsi:type="dcterms:W3CDTF">2021-09-21T14:42:58Z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2021-09-21T13:32:02Z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92c1e6c6-308e-4417-a8b3-6bd7d3a08196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